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ad Me" sheetId="1" state="visible" r:id="rId3"/>
    <sheet name="Cost-Plus" sheetId="2" state="visible" r:id="rId4"/>
    <sheet name="Value-Based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<sst xmlns="http://schemas.openxmlformats.org/spreadsheetml/2006/main" count="60" uniqueCount="57">
  <si>
    <t xml:space="preserve">Small Business Pricing Worksheet — How to Use</t>
  </si>
  <si>
    <t xml:space="preserve">This workbook helps you calculate prices using both Cost-Plus and Value-Based methods. Start on the 'Cost-Plus' sheet, then try 'Value-Based' to check a strategic range.</t>
  </si>
  <si>
    <t xml:space="preserve">Color legend:</t>
  </si>
  <si>
    <t xml:space="preserve">Green cells: Enter your inputs</t>
  </si>
  <si>
    <t xml:space="preserve">Yellow cells: Calculated outputs</t>
  </si>
  <si>
    <t xml:space="preserve">Gray cells: Reference or read-only</t>
  </si>
  <si>
    <t xml:space="preserve">Suggested steps:</t>
  </si>
  <si>
    <t xml:space="preserve">1) Enter materials, labor, and overhead on Cost-Plus. Set a target margin.</t>
  </si>
  <si>
    <t xml:space="preserve">2) Review the calculated cost-per-unit and suggested price.</t>
  </si>
  <si>
    <t xml:space="preserve">3) Switch to Value-Based to estimate what customers will pay based on outcomes.</t>
  </si>
  <si>
    <t xml:space="preserve">4) Choose a final price that fits your positioning, competition, and goals.</t>
  </si>
  <si>
    <t xml:space="preserve">Ethics reminder: price honestly and transparently; align your price with real value delivered.</t>
  </si>
  <si>
    <t xml:space="preserve">Cost-Plus Pricing Calculator</t>
  </si>
  <si>
    <t xml:space="preserve">Inputs (enter values in green)</t>
  </si>
  <si>
    <t xml:space="preserve">Product / Service Name</t>
  </si>
  <si>
    <t xml:space="preserve">Units per Batch (if applicable)</t>
  </si>
  <si>
    <t xml:space="preserve">Materials / Direct Costs (per unit or allocated per unit)</t>
  </si>
  <si>
    <t xml:space="preserve">Materials Cost per Unit</t>
  </si>
  <si>
    <t xml:space="preserve">Other Direct Costs per Unit</t>
  </si>
  <si>
    <t xml:space="preserve">Labor</t>
  </si>
  <si>
    <t xml:space="preserve">Hours per Unit</t>
  </si>
  <si>
    <t xml:space="preserve">Hourly Rate ($/hr)</t>
  </si>
  <si>
    <t xml:space="preserve">Overhead</t>
  </si>
  <si>
    <t xml:space="preserve">Overhead % (of direct + labor)</t>
  </si>
  <si>
    <t xml:space="preserve">Fixed Overhead per Unit</t>
  </si>
  <si>
    <t xml:space="preserve">Target Gross Margin %</t>
  </si>
  <si>
    <t xml:space="preserve">Sales Fees % (payment gateways/marketplaces)</t>
  </si>
  <si>
    <t xml:space="preserve">Outputs (calculated)</t>
  </si>
  <si>
    <t xml:space="preserve">Labor Cost per Unit</t>
  </si>
  <si>
    <t xml:space="preserve">Subtotal: Direct + Labor</t>
  </si>
  <si>
    <t xml:space="preserve">Overhead Cost per Unit</t>
  </si>
  <si>
    <t xml:space="preserve">Total Cost per Unit</t>
  </si>
  <si>
    <t xml:space="preserve">Price to Hit Target Margin</t>
  </si>
  <si>
    <t xml:space="preserve">Sales Fees $ (at target price)</t>
  </si>
  <si>
    <t xml:space="preserve">Gross Profit Dollars</t>
  </si>
  <si>
    <t xml:space="preserve">Gross Margin % (check)</t>
  </si>
  <si>
    <t xml:space="preserve">Suggested Price Range (±10%)</t>
  </si>
  <si>
    <t xml:space="preserve">Notes</t>
  </si>
  <si>
    <t xml:space="preserve">Adjust target margin and sales fees to reflect reality. Use range to test sensitivity.</t>
  </si>
  <si>
    <t xml:space="preserve">Value-Based Pricing Worksheet</t>
  </si>
  <si>
    <t xml:space="preserve">Customer Segment / Use Case</t>
  </si>
  <si>
    <t xml:space="preserve">Estimated Monetary Outcome for Customer (per period)</t>
  </si>
  <si>
    <t xml:space="preserve">Revenue Gained / Costs Saved ($)</t>
  </si>
  <si>
    <t xml:space="preserve">Probability of Realizing Outcome</t>
  </si>
  <si>
    <t xml:space="preserve">Time to Realize Outcome (months)</t>
  </si>
  <si>
    <t xml:space="preserve">Your Share of Captured Value</t>
  </si>
  <si>
    <t xml:space="preserve">Fair Capture % (what portion you can reasonably charge)</t>
  </si>
  <si>
    <t xml:space="preserve">Market References</t>
  </si>
  <si>
    <t xml:space="preserve">Competitor Price (if any)</t>
  </si>
  <si>
    <t xml:space="preserve">Reference Price (status quo)</t>
  </si>
  <si>
    <t xml:space="preserve">Expected Customer Value ($)</t>
  </si>
  <si>
    <t xml:space="preserve">Value per Month ($)</t>
  </si>
  <si>
    <t xml:space="preserve">Fair Price (Capture % × Value per Month)</t>
  </si>
  <si>
    <t xml:space="preserve">Suggested Price Range (±15%)</t>
  </si>
  <si>
    <t xml:space="preserve">Reasonableness Check</t>
  </si>
  <si>
    <t xml:space="preserve">Is Fair Price ≤ Competitor / Reference (or clearly differentiated)?</t>
  </si>
  <si>
    <t xml:space="preserve">If your price exceeds market references, ensure differentiation (speed, quality, service).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</si>
</sst>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\$#,##0.00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i val="true"/>
      <sz val="11"/>
      <color rgb="FF666666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2F0D9"/>
        <bgColor rgb="FFE7E6E6"/>
      </patternFill>
    </fill>
    <fill>
      <patternFill patternType="solid">
        <fgColor rgb="FFFFF2CC"/>
        <bgColor rgb="FFF2F2F2"/>
      </patternFill>
    </fill>
    <fill>
      <patternFill patternType="solid">
        <fgColor rgb="FFE7E6E6"/>
        <bgColor rgb="FFE2F0D9"/>
      </patternFill>
    </fill>
    <fill>
      <patternFill patternType="solid">
        <fgColor rgb="FFF2F2F2"/>
        <bgColor rgb="FFE7E6E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E7E6E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767880</xdr:colOff>
      <xdr:row>17</xdr:row>
      <xdr:rowOff>72720</xdr:rowOff>
    </xdr:from>
    <xdr:to>
      <xdr:col>0</xdr:col>
      <xdr:colOff>6271920</xdr:colOff>
      <xdr:row>22</xdr:row>
      <xdr:rowOff>159840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767880" y="3341160"/>
          <a:ext cx="5504040" cy="10396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ColWidth="8.6796875" defaultRowHeight="15" customHeight="true" zeroHeight="false" outlineLevelRow="0" outlineLevelCol="0"/>
  <cols>
    <col collapsed="false" customWidth="true" hidden="false" outlineLevel="0" max="1" min="1" style="0" width="100.71"/>
  </cols>
  <sheetData>
    <row r="1" customFormat="false" ht="17.35" hidden="false" customHeight="false" outlineLevel="0" collapsed="false">
      <c r="A1" s="1" t="s">
        <v>0</v>
      </c>
    </row>
    <row r="3" customFormat="false" ht="15" hidden="false" customHeight="false" outlineLevel="0" collapsed="false">
      <c r="A3" s="0" t="s">
        <v>1</v>
      </c>
    </row>
    <row r="5" customFormat="false" ht="15" hidden="false" customHeight="false" outlineLevel="0" collapsed="false">
      <c r="A5" s="2" t="s">
        <v>2</v>
      </c>
    </row>
    <row r="6" customFormat="false" ht="15" hidden="false" customHeight="false" outlineLevel="0" collapsed="false">
      <c r="A6" s="3" t="s">
        <v>3</v>
      </c>
    </row>
    <row r="7" customFormat="false" ht="15" hidden="false" customHeight="false" outlineLevel="0" collapsed="false">
      <c r="A7" s="4" t="s">
        <v>4</v>
      </c>
    </row>
    <row r="8" customFormat="false" ht="15" hidden="false" customHeight="false" outlineLevel="0" collapsed="false">
      <c r="A8" s="5" t="s">
        <v>5</v>
      </c>
    </row>
    <row r="10" customFormat="false" ht="15" hidden="false" customHeight="false" outlineLevel="0" collapsed="false">
      <c r="A10" s="2" t="s">
        <v>6</v>
      </c>
    </row>
    <row r="11" customFormat="false" ht="15" hidden="false" customHeight="false" outlineLevel="0" collapsed="false">
      <c r="A11" s="0" t="s">
        <v>7</v>
      </c>
    </row>
    <row r="12" customFormat="false" ht="15" hidden="false" customHeight="false" outlineLevel="0" collapsed="false">
      <c r="A12" s="0" t="s">
        <v>8</v>
      </c>
    </row>
    <row r="13" customFormat="false" ht="15" hidden="false" customHeight="false" outlineLevel="0" collapsed="false">
      <c r="A13" s="0" t="s">
        <v>9</v>
      </c>
    </row>
    <row r="14" customFormat="false" ht="15" hidden="false" customHeight="false" outlineLevel="0" collapsed="false">
      <c r="A14" s="0" t="s">
        <v>10</v>
      </c>
    </row>
    <row r="16" customFormat="false" ht="15" hidden="false" customHeight="false" outlineLevel="0" collapsed="false">
      <c r="A16" s="6" t="s">
        <v>11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customHeight="true" zeroHeight="false" outlineLevelRow="0" outlineLevelCol="0"/>
  <cols>
    <col collapsed="false" customWidth="true" hidden="false" outlineLevel="0" max="1" min="1" style="0" width="34.71"/>
    <col collapsed="false" customWidth="true" hidden="false" outlineLevel="0" max="3" min="2" style="0" width="20.71"/>
  </cols>
  <sheetData>
    <row r="1" customFormat="false" ht="17.35" hidden="false" customHeight="false" outlineLevel="0" collapsed="false">
      <c r="A1" s="7" t="s">
        <v>12</v>
      </c>
      <c r="B1" s="7"/>
      <c r="C1" s="7"/>
    </row>
    <row r="3" customFormat="false" ht="15" hidden="false" customHeight="false" outlineLevel="0" collapsed="false">
      <c r="A3" s="8" t="s">
        <v>13</v>
      </c>
      <c r="B3" s="8"/>
      <c r="C3" s="8"/>
    </row>
    <row r="4" customFormat="false" ht="15" hidden="false" customHeight="false" outlineLevel="0" collapsed="false">
      <c r="A4" s="2" t="s">
        <v>14</v>
      </c>
      <c r="B4" s="3"/>
    </row>
    <row r="5" customFormat="false" ht="15" hidden="false" customHeight="false" outlineLevel="0" collapsed="false">
      <c r="A5" s="2" t="s">
        <v>15</v>
      </c>
      <c r="B5" s="3"/>
    </row>
    <row r="7" customFormat="false" ht="15" hidden="false" customHeight="false" outlineLevel="0" collapsed="false">
      <c r="A7" s="2" t="s">
        <v>16</v>
      </c>
    </row>
    <row r="8" customFormat="false" ht="15" hidden="false" customHeight="false" outlineLevel="0" collapsed="false">
      <c r="A8" s="0" t="s">
        <v>17</v>
      </c>
      <c r="B8" s="3"/>
    </row>
    <row r="9" customFormat="false" ht="15" hidden="false" customHeight="false" outlineLevel="0" collapsed="false">
      <c r="A9" s="0" t="s">
        <v>18</v>
      </c>
      <c r="B9" s="3"/>
    </row>
    <row r="11" customFormat="false" ht="15" hidden="false" customHeight="false" outlineLevel="0" collapsed="false">
      <c r="A11" s="2" t="s">
        <v>19</v>
      </c>
    </row>
    <row r="12" customFormat="false" ht="15" hidden="false" customHeight="false" outlineLevel="0" collapsed="false">
      <c r="A12" s="0" t="s">
        <v>20</v>
      </c>
      <c r="B12" s="3"/>
    </row>
    <row r="13" customFormat="false" ht="15" hidden="false" customHeight="false" outlineLevel="0" collapsed="false">
      <c r="A13" s="0" t="s">
        <v>21</v>
      </c>
      <c r="B13" s="3"/>
    </row>
    <row r="15" customFormat="false" ht="15" hidden="false" customHeight="false" outlineLevel="0" collapsed="false">
      <c r="A15" s="2" t="s">
        <v>22</v>
      </c>
    </row>
    <row r="16" customFormat="false" ht="15" hidden="false" customHeight="false" outlineLevel="0" collapsed="false">
      <c r="A16" s="0" t="s">
        <v>23</v>
      </c>
      <c r="B16" s="3"/>
    </row>
    <row r="17" customFormat="false" ht="15" hidden="false" customHeight="false" outlineLevel="0" collapsed="false">
      <c r="A17" s="0" t="s">
        <v>24</v>
      </c>
      <c r="B17" s="3"/>
    </row>
    <row r="19" customFormat="false" ht="15" hidden="false" customHeight="false" outlineLevel="0" collapsed="false">
      <c r="A19" s="2" t="s">
        <v>25</v>
      </c>
      <c r="B19" s="3"/>
    </row>
    <row r="20" customFormat="false" ht="15" hidden="false" customHeight="false" outlineLevel="0" collapsed="false">
      <c r="A20" s="0" t="s">
        <v>26</v>
      </c>
      <c r="B20" s="3"/>
    </row>
    <row r="22" customFormat="false" ht="15" hidden="false" customHeight="false" outlineLevel="0" collapsed="false">
      <c r="A22" s="8" t="s">
        <v>27</v>
      </c>
      <c r="B22" s="8"/>
      <c r="C22" s="8"/>
    </row>
    <row r="23" customFormat="false" ht="15" hidden="false" customHeight="false" outlineLevel="0" collapsed="false">
      <c r="A23" s="0" t="s">
        <v>28</v>
      </c>
      <c r="B23" s="4"/>
    </row>
    <row r="24" customFormat="false" ht="15" hidden="false" customHeight="false" outlineLevel="0" collapsed="false">
      <c r="A24" s="0" t="s">
        <v>29</v>
      </c>
      <c r="B24" s="4"/>
    </row>
    <row r="25" customFormat="false" ht="15" hidden="false" customHeight="false" outlineLevel="0" collapsed="false">
      <c r="A25" s="0" t="s">
        <v>30</v>
      </c>
      <c r="B25" s="4"/>
    </row>
    <row r="26" customFormat="false" ht="15" hidden="false" customHeight="false" outlineLevel="0" collapsed="false">
      <c r="A26" s="2" t="s">
        <v>31</v>
      </c>
      <c r="B26" s="4"/>
    </row>
    <row r="27" customFormat="false" ht="15" hidden="false" customHeight="false" outlineLevel="0" collapsed="false">
      <c r="A27" s="2" t="s">
        <v>32</v>
      </c>
      <c r="B27" s="4"/>
    </row>
    <row r="28" customFormat="false" ht="15" hidden="false" customHeight="false" outlineLevel="0" collapsed="false">
      <c r="A28" s="0" t="s">
        <v>33</v>
      </c>
      <c r="B28" s="4"/>
    </row>
    <row r="29" customFormat="false" ht="15" hidden="false" customHeight="false" outlineLevel="0" collapsed="false">
      <c r="A29" s="0" t="s">
        <v>34</v>
      </c>
      <c r="B29" s="4"/>
    </row>
    <row r="30" customFormat="false" ht="15" hidden="false" customHeight="false" outlineLevel="0" collapsed="false">
      <c r="A30" s="0" t="s">
        <v>35</v>
      </c>
      <c r="B30" s="4"/>
    </row>
    <row r="31" customFormat="false" ht="15" hidden="false" customHeight="false" outlineLevel="0" collapsed="false">
      <c r="A31" s="2" t="s">
        <v>36</v>
      </c>
      <c r="B31" s="4"/>
      <c r="C31" s="9" t="n">
        <f aca="false">B27*1.1</f>
        <v>0</v>
      </c>
    </row>
    <row r="33" customFormat="false" ht="15" hidden="false" customHeight="false" outlineLevel="0" collapsed="false">
      <c r="A33" s="2" t="s">
        <v>37</v>
      </c>
    </row>
    <row r="34" customFormat="false" ht="15" hidden="false" customHeight="false" outlineLevel="0" collapsed="false">
      <c r="A34" s="6" t="s">
        <v>38</v>
      </c>
    </row>
  </sheetData>
  <mergeCells count="3">
    <mergeCell ref="A1:C1"/>
    <mergeCell ref="A3:C3"/>
    <mergeCell ref="A22:C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customHeight="true" zeroHeight="false" outlineLevelRow="0" outlineLevelCol="0"/>
  <cols>
    <col collapsed="false" customWidth="true" hidden="false" outlineLevel="0" max="1" min="1" style="0" width="38.71"/>
    <col collapsed="false" customWidth="true" hidden="false" outlineLevel="0" max="3" min="2" style="0" width="20.71"/>
  </cols>
  <sheetData>
    <row r="1" customFormat="false" ht="17.35" hidden="false" customHeight="false" outlineLevel="0" collapsed="false">
      <c r="A1" s="7" t="s">
        <v>39</v>
      </c>
      <c r="B1" s="7"/>
      <c r="C1" s="7"/>
    </row>
    <row r="3" customFormat="false" ht="15" hidden="false" customHeight="false" outlineLevel="0" collapsed="false">
      <c r="A3" s="8" t="s">
        <v>13</v>
      </c>
      <c r="B3" s="8"/>
      <c r="C3" s="8"/>
    </row>
    <row r="4" customFormat="false" ht="15" hidden="false" customHeight="false" outlineLevel="0" collapsed="false">
      <c r="A4" s="2" t="s">
        <v>40</v>
      </c>
      <c r="B4" s="3"/>
    </row>
    <row r="6" customFormat="false" ht="15" hidden="false" customHeight="false" outlineLevel="0" collapsed="false">
      <c r="A6" s="2" t="s">
        <v>41</v>
      </c>
    </row>
    <row r="7" customFormat="false" ht="15" hidden="false" customHeight="false" outlineLevel="0" collapsed="false">
      <c r="A7" s="0" t="s">
        <v>42</v>
      </c>
      <c r="B7" s="3" t="n">
        <v>0</v>
      </c>
    </row>
    <row r="8" customFormat="false" ht="15" hidden="false" customHeight="false" outlineLevel="0" collapsed="false">
      <c r="A8" s="0" t="s">
        <v>43</v>
      </c>
      <c r="B8" s="3" t="n">
        <v>0.7</v>
      </c>
    </row>
    <row r="9" customFormat="false" ht="15" hidden="false" customHeight="false" outlineLevel="0" collapsed="false">
      <c r="A9" s="0" t="s">
        <v>44</v>
      </c>
      <c r="B9" s="3" t="n">
        <v>12</v>
      </c>
    </row>
    <row r="11" customFormat="false" ht="15" hidden="false" customHeight="false" outlineLevel="0" collapsed="false">
      <c r="A11" s="2" t="s">
        <v>45</v>
      </c>
    </row>
    <row r="12" customFormat="false" ht="15" hidden="false" customHeight="false" outlineLevel="0" collapsed="false">
      <c r="A12" s="0" t="s">
        <v>46</v>
      </c>
      <c r="B12" s="3" t="n">
        <v>0.2</v>
      </c>
    </row>
    <row r="14" customFormat="false" ht="15" hidden="false" customHeight="false" outlineLevel="0" collapsed="false">
      <c r="A14" s="2" t="s">
        <v>47</v>
      </c>
    </row>
    <row r="15" customFormat="false" ht="15" hidden="false" customHeight="false" outlineLevel="0" collapsed="false">
      <c r="A15" s="0" t="s">
        <v>48</v>
      </c>
      <c r="B15" s="3" t="n">
        <v>0</v>
      </c>
    </row>
    <row r="16" customFormat="false" ht="15" hidden="false" customHeight="false" outlineLevel="0" collapsed="false">
      <c r="A16" s="0" t="s">
        <v>49</v>
      </c>
      <c r="B16" s="3" t="n">
        <v>0</v>
      </c>
    </row>
    <row r="18" customFormat="false" ht="15" hidden="false" customHeight="false" outlineLevel="0" collapsed="false">
      <c r="A18" s="8" t="s">
        <v>27</v>
      </c>
      <c r="B18" s="8"/>
      <c r="C18" s="8"/>
    </row>
    <row r="19" customFormat="false" ht="15" hidden="false" customHeight="false" outlineLevel="0" collapsed="false">
      <c r="A19" s="2" t="s">
        <v>50</v>
      </c>
      <c r="B19" s="9" t="n">
        <f aca="false">B7*B8</f>
        <v>0</v>
      </c>
    </row>
    <row r="20" customFormat="false" ht="15" hidden="false" customHeight="false" outlineLevel="0" collapsed="false">
      <c r="A20" s="0" t="s">
        <v>51</v>
      </c>
      <c r="B20" s="9" t="n">
        <f aca="false">IF(B9&lt;=0,NA(), B19/B9)</f>
        <v>0</v>
      </c>
    </row>
    <row r="21" customFormat="false" ht="15" hidden="false" customHeight="false" outlineLevel="0" collapsed="false">
      <c r="A21" s="2" t="s">
        <v>52</v>
      </c>
      <c r="B21" s="9" t="n">
        <f aca="false">B20*B12</f>
        <v>0</v>
      </c>
    </row>
    <row r="22" customFormat="false" ht="15" hidden="false" customHeight="false" outlineLevel="0" collapsed="false">
      <c r="A22" s="2" t="s">
        <v>53</v>
      </c>
      <c r="B22" s="9" t="n">
        <f aca="false">B21*0.85</f>
        <v>0</v>
      </c>
      <c r="C22" s="9" t="n">
        <f aca="false">B21*1.15</f>
        <v>0</v>
      </c>
    </row>
    <row r="24" customFormat="false" ht="15" hidden="false" customHeight="false" outlineLevel="0" collapsed="false">
      <c r="A24" s="2" t="s">
        <v>54</v>
      </c>
    </row>
    <row r="25" customFormat="false" ht="15" hidden="false" customHeight="false" outlineLevel="0" collapsed="false">
      <c r="A25" s="0" t="s">
        <v>55</v>
      </c>
      <c r="B25" s="10" t="n">
        <f aca="false">IF(OR(B21&lt;=B15, B15=0), "OK vs Competitor", "Higher than Competitor")</f>
        <v>0</v>
      </c>
      <c r="C25" s="10" t="n">
        <f aca="false">IF(OR(B21&lt;=B16, B16=0), "OK vs Reference", "Higher than Reference")</f>
        <v>0</v>
      </c>
    </row>
    <row r="27" customFormat="false" ht="15" hidden="false" customHeight="false" outlineLevel="0" collapsed="false">
      <c r="A27" s="2" t="s">
        <v>37</v>
      </c>
    </row>
    <row r="28" customFormat="false" ht="15" hidden="false" customHeight="false" outlineLevel="0" collapsed="false">
      <c r="A28" s="6" t="s">
        <v>56</v>
      </c>
    </row>
  </sheetData>
  <mergeCells count="3">
    <mergeCell ref="A1:C1"/>
    <mergeCell ref="A3:C3"/>
    <mergeCell ref="A18:C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2025-09-19T19:32:59Z</dcterms:created>
  <dc:creator/>
  <dc:description/>
  <dc:language>en-US</dc:language>
  <cp:lastModifiedBy/>
  <dcterms:modified xsi:type="dcterms:W3CDTF">2025-09-19T15:48:06Z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